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E8D1E23C-7050-4A9E-9CF2-334369724F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тистика" sheetId="3" r:id="rId1"/>
    <sheet name="места" sheetId="1" r:id="rId2"/>
  </sheets>
  <definedNames>
    <definedName name="_xlnm._FilterDatabase" localSheetId="1" hidden="1">места!$E$1:$E$1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3" l="1"/>
  <c r="B17" i="3" l="1"/>
  <c r="B19" i="3" l="1"/>
</calcChain>
</file>

<file path=xl/sharedStrings.xml><?xml version="1.0" encoding="utf-8"?>
<sst xmlns="http://schemas.openxmlformats.org/spreadsheetml/2006/main" count="523" uniqueCount="250">
  <si>
    <t>Название проекта</t>
  </si>
  <si>
    <t>Данные участника</t>
  </si>
  <si>
    <t>ФИО участника</t>
  </si>
  <si>
    <t>Конкурс</t>
  </si>
  <si>
    <t>Научное направление</t>
  </si>
  <si>
    <t>Подкатегория науч.направ.</t>
  </si>
  <si>
    <t>Номинация</t>
  </si>
  <si>
    <t>Место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</si>
  <si>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</si>
  <si>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</si>
  <si>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</si>
  <si>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</si>
  <si>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</si>
  <si>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</si>
  <si>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</si>
  <si>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</si>
  <si>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</si>
  <si>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</si>
  <si>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</si>
  <si>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</si>
  <si>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</si>
  <si>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</si>
  <si>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</si>
  <si>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</si>
  <si>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Ступень достижений</t>
  </si>
  <si>
    <t>кол-во участников</t>
  </si>
  <si>
    <t>Научный руководитель</t>
  </si>
  <si>
    <t>Данные о руководителе</t>
  </si>
  <si>
    <t>итого проектов</t>
  </si>
  <si>
    <t>Вид проекта</t>
  </si>
  <si>
    <t>Форма участия</t>
  </si>
  <si>
    <t>студенты образовательных учреждений ВО (бакалавриат)</t>
  </si>
  <si>
    <t>дистанционное участие</t>
  </si>
  <si>
    <t>Педагогические науки</t>
  </si>
  <si>
    <t>курсовая работа/курсовой проект</t>
  </si>
  <si>
    <t>исследовательская работа с практической новизной</t>
  </si>
  <si>
    <t>научный дебют</t>
  </si>
  <si>
    <t>научно-исследовательский инсайт</t>
  </si>
  <si>
    <t>Технические науки</t>
  </si>
  <si>
    <t>Ильин Михаил Андреевич</t>
  </si>
  <si>
    <t>обучающийся гр. СПС-19 факультета транспортных систем и лесного комплекса ФГБОУ ВО «Братский государственный университет»</t>
  </si>
  <si>
    <t>Проект благоустройства и озеленения территории МБУ и ДО «детская школа искусств и художественных ремесел» в г. Братске</t>
  </si>
  <si>
    <t>Архитектура, Сельскохозяйственные науки, Искусствоведение</t>
  </si>
  <si>
    <t>творческое исследование</t>
  </si>
  <si>
    <t>Архитектура, Дизайн, Ландшафтная архитектура</t>
  </si>
  <si>
    <t>Аношкина Людмила Владимировна</t>
  </si>
  <si>
    <t>Кандидат биологических наук ,доцент,доцент</t>
  </si>
  <si>
    <t>творческий проект</t>
  </si>
  <si>
    <t>Чистякова Мария Михайловна</t>
  </si>
  <si>
    <t>студентка 5 курса, специалист, химико-технологического факультета, Тверского государственного университета</t>
  </si>
  <si>
    <t>Солдатова Юлия Александровна</t>
  </si>
  <si>
    <t>студент 4 курса (специалитет) Юго-Западного государственного университета</t>
  </si>
  <si>
    <t>Санасапова Анастасия Александровна</t>
  </si>
  <si>
    <t>студентка 2 курса, кафедра социальных дисциплин, социальное отделение, ГБПОУ "Магнитогорский педагогический колледж"</t>
  </si>
  <si>
    <t>Жаворонкова Дарина Юрьевна</t>
  </si>
  <si>
    <t>студентка 4-го курса (бакалавриат) Института социальных и гуманитарных наук Вологодского государственного университета</t>
  </si>
  <si>
    <t>Гончарова Влада Константиновна</t>
  </si>
  <si>
    <t>студентка 4-го курса СПО по специальности 09.02.01 «Компьютерные системы и комплексы», ГБПОУ Междуреченский горностроительный техникум</t>
  </si>
  <si>
    <t>Драган Юлия Петровна</t>
  </si>
  <si>
    <t>студентка 4 курса ФГБОУ ВО "Нижневартовский государственный университет" 44.03.01. Педагогическое образование, профиль Начальное образование</t>
  </si>
  <si>
    <t>Пронина Дарья Дмитриевна</t>
  </si>
  <si>
    <t>Студентка 4-го курса (бакалавриат), факультет инженерии, экономики и права, Орский гуманитарно-технологический институт (филиал) ОГУ</t>
  </si>
  <si>
    <t>Синдоян Рипсиме Арменовна</t>
  </si>
  <si>
    <t>студент 4 курса (бакалавриат), факультет немецкого языка, Московский государственный лингвистический университет</t>
  </si>
  <si>
    <t>Алексеев Антон Афанасьевич</t>
  </si>
  <si>
    <t>курсант 3 курса Дальневосточного юридического института
Министерства внутренних дел Российской Федерации</t>
  </si>
  <si>
    <t>Семякина Екатерина Дмитриевна</t>
  </si>
  <si>
    <t>студент третьего курса, бакалавриат.ю факультет подготовки учителей начальных классов, ФГБОУ ВО ЮУрГГПУ</t>
  </si>
  <si>
    <t>Маньковская Инна Александровна</t>
  </si>
  <si>
    <t>студентка 4-го курса ;бакалавриат; факультет немецкого языка; «Московский государственный лингвистический университет»</t>
  </si>
  <si>
    <t>Отчёт по производственной практике (научно-исследовательской работе)</t>
  </si>
  <si>
    <t>25.09.2022 — Международный конкурс теоретических, практических, исследовательских и творческих проектов в сфере образования (http://students.interclover.ru/econ/project.html)</t>
  </si>
  <si>
    <t>Дееспособность граждан: понятие, сущность и виды</t>
  </si>
  <si>
    <t>25.09.2022 — Международный конкурс курсовых работ / курсовых проектов (http://students.interclover.ru/econ/kurs.html)</t>
  </si>
  <si>
    <t>ПРОБЛЕМЫ ОРГАНИЗАЦИИ ПОМОЩИ МОЛОДЫМ ИНВАЛИДАМ В ОБРАЗОВАТЕЛЬНЫХ УЧРЕЖДЕНИЯХ</t>
  </si>
  <si>
    <t>«Военный поход московских князей 1452-1453 годов на северо-восток Руси: анализ исторических и литературных источников, реконструкция маршрута похода и его значение в становлении Русского государства»</t>
  </si>
  <si>
    <t>Исследование методов и средств защиты данных в компьютерных сетях</t>
  </si>
  <si>
    <t>Исследование сформированности умений второклассников решать задачи арифметическим способом на уроках математики</t>
  </si>
  <si>
    <t>Анализ эффективности использования трудовых ресурсов (на примере ПАО "Магнит")</t>
  </si>
  <si>
    <t>Образ женщины в видеовербальном тексте</t>
  </si>
  <si>
    <t>«Неосторожная форма вины в уголовном праве России и зарубежных стран»</t>
  </si>
  <si>
    <t>Формирование умений самостоятельной работы над текстом у младших школьников на уроках русского языка</t>
  </si>
  <si>
    <t>«Плакат COVID-19 как видеовербальный текст»</t>
  </si>
  <si>
    <t>Химические науки</t>
  </si>
  <si>
    <t>Юридические науки</t>
  </si>
  <si>
    <t>Социологические науки</t>
  </si>
  <si>
    <t>Исторические науки и археология</t>
  </si>
  <si>
    <t>Экономические науки</t>
  </si>
  <si>
    <t>Филологические науки</t>
  </si>
  <si>
    <t>отчет по учебной практике (ВО)</t>
  </si>
  <si>
    <t>отчет по практике как часть научного исследования</t>
  </si>
  <si>
    <t>итог исследования по учебной дисциплине</t>
  </si>
  <si>
    <t>выпускная квалификационная работа на иностранном языке</t>
  </si>
  <si>
    <t>Органическая химия</t>
  </si>
  <si>
    <t>Гражданское право; предпринимательское право; семейное право; международное частное право,</t>
  </si>
  <si>
    <t>Социальная структура, социальные институты и процессы</t>
  </si>
  <si>
    <t>Историография, источниковедение и методы исторического исследования, Отечественная история</t>
  </si>
  <si>
    <t>Защита информации, Компьютерные сети</t>
  </si>
  <si>
    <t>Общая педагогика</t>
  </si>
  <si>
    <t>Экономика труда</t>
  </si>
  <si>
    <t>Германские языки, Лингвистика, Лексикология</t>
  </si>
  <si>
    <t>уголовное право</t>
  </si>
  <si>
    <t>Языки народов зарубежных стран Европы, Азии, Африки, аборигенов Америки и Австралии (с указанием конкретного языка или языковой семьи)</t>
  </si>
  <si>
    <t>студенты образовательных учреждений ВО (специалитет)</t>
  </si>
  <si>
    <t>студенты образовательных учреждений СПО</t>
  </si>
  <si>
    <t>Темникова Светлана Анатольевна</t>
  </si>
  <si>
    <t>доцент, химико-технологического факультета, Тверского государственного университета</t>
  </si>
  <si>
    <t>Иванько Яна Игоревна</t>
  </si>
  <si>
    <t>преподаватель спец. дисциплин</t>
  </si>
  <si>
    <t>Димони Татьяна Михайловна</t>
  </si>
  <si>
    <t>д.и.н., профессор кафедры "Отечественной истории" Института социальных и гуманитарных наук Вологодского государственного университета</t>
  </si>
  <si>
    <t>Фадеева Валерия Николаевна</t>
  </si>
  <si>
    <t>преподаватель специальных дисциплин, ГБПОУ Междуреченский горностроительный техникум</t>
  </si>
  <si>
    <t>Жмакина Надежда Леонидовна</t>
  </si>
  <si>
    <t>Канд.пед.наук, доцент, доцент кафедры педагогики и педагогического и социального образования ФГБОУ ВО "Нижневартовский государственный университет"</t>
  </si>
  <si>
    <t>Киселева Ольга Вячеславовна</t>
  </si>
  <si>
    <t>Кандидат экономических наук, доцент, Орский гуманитарно-технологический институт (филиал) ОГУ</t>
  </si>
  <si>
    <t>Хлопова Анна Игоревна</t>
  </si>
  <si>
    <t>кандидат филологических наук, доцент, доцент кафедры лексикологии и стилистики немецкого языка факультета немецкого языка МГЛУ</t>
  </si>
  <si>
    <t>Замалеева Светлана Владимировна</t>
  </si>
  <si>
    <t>доцент кафедры 
кандидат юридических наук
подполковник полиции Дальневосточного юридического института Министерства внутренних дел Российской Федерации</t>
  </si>
  <si>
    <t>Козлова Наталья Александровна</t>
  </si>
  <si>
    <t>доцент, кпн, доцент кафедры педагогики, психологии и предметных методик ФГБОУ ВО ЮУрГГПУ</t>
  </si>
  <si>
    <t>канд. филол. наук, доцент,
доцент кафедры лексикологии и стилистики немецкого языка
ФГБОУ ВО «Московский государственный лингвистический университет»
Хлопова Анна Игоревна</t>
  </si>
  <si>
    <t>итог многолетних научных исследований</t>
  </si>
  <si>
    <t>Усынина Нина Григорьевна</t>
  </si>
  <si>
    <t>преподаватель высшей категории ГБПОУ Политехнический колледж им.Н.Н.Годовикова, г.Москва</t>
  </si>
  <si>
    <t>МЕТОДИЧЕСКОЕ ПОСОБИЕ ПО ТЕХНИЧЕСКОЙ МЕХАНИКЕ. КОНТРОЛЬНЫЕ ЗАДАНИЯ С ПРОГРАММОЙ И МЕТОДИЧЕСКИМИ УКАЗАНИЯМИ</t>
  </si>
  <si>
    <t>25.09.2022 — Международный конкурс методических разработок учителей, педагогов, сотрудников образовательных учреждений (http://university.interclover.ru/all/metod.html)</t>
  </si>
  <si>
    <t>методические рекомендации</t>
  </si>
  <si>
    <t>Методическое пособие для выполнения практических работ</t>
  </si>
  <si>
    <t>Механика</t>
  </si>
  <si>
    <t>учителя высшей категории</t>
  </si>
  <si>
    <t>25.09.2022 — Международный конкурс учебно-методических работ преподавателей и учителей образовательных организаций (http://university.interclover.ru/all/methwork.html)</t>
  </si>
  <si>
    <t>Сиротова Марина Геннадьевна</t>
  </si>
  <si>
    <t>преподаватель , 1 категория. СМТТ( Сосновоборский механико технологический</t>
  </si>
  <si>
    <t>Рабочая программа</t>
  </si>
  <si>
    <t>рабочая программа</t>
  </si>
  <si>
    <t>методическая разработка с апробацией</t>
  </si>
  <si>
    <t>Металлургия и материаловедение, нанотехнологии</t>
  </si>
  <si>
    <t>преподаватели образовательных учреждений (СПО)</t>
  </si>
  <si>
    <t>научно-методическая разработка</t>
  </si>
  <si>
    <t>Белова Вера Вадимовна</t>
  </si>
  <si>
    <t>преподаватель ГБПОУ Политехнический колледж им. Н.Н.Годовикова ,г.Москва,председатель предметно-цикловой комиссии</t>
  </si>
  <si>
    <t>Методические указания по разработке и оформлению курсового проекта</t>
  </si>
  <si>
    <t>методическая разработка с практической новизной</t>
  </si>
  <si>
    <t>Авиационная техника, летательные аппараты</t>
  </si>
  <si>
    <t>преподаватель ГБПОУ Политехнический колледж им.Н.Н.Годовикова ,г.Москва</t>
  </si>
  <si>
    <t>Методические указания по выполнению курсового проекта по дисциплине «Техническая механика» для студентов очного отделения</t>
  </si>
  <si>
    <t>Курсовое проектирование деталей машин</t>
  </si>
  <si>
    <t>преподаватель высшей категории ГБПОУ Политехнический колледж им. Н.Н.Годовикова ,г.Москва</t>
  </si>
  <si>
    <t>Рабочая тетрадь по теоретической механике</t>
  </si>
  <si>
    <t>рабочая тетрадь</t>
  </si>
  <si>
    <t>Галмагова Гезаль Мамедрасуловна</t>
  </si>
  <si>
    <t>старший преподаватель кафедры инотранных языков, Институт международных связей и интернационализации образования, Томский государственный архитектурно-строительный университет, г. Томск, РФ</t>
  </si>
  <si>
    <t>КОНВЕРГЕНТНЫЕ ТЕХНОЛОГИИ КАК МЕХАНИЗМЫ ФОРМИРОВАНИЯ И СОХРАНЕНИЯ КУЛЬТУРНОЙ ИДЕНТИЧНОСТИ</t>
  </si>
  <si>
    <t>25.09.2022 — Международный конкурс научно-исследовательских проектов преподавателей и учителей образовательных организаций (http://university.interclover.ru/all/science.html)</t>
  </si>
  <si>
    <t>Философские науки</t>
  </si>
  <si>
    <t>научная статья</t>
  </si>
  <si>
    <t>Социальная философия</t>
  </si>
  <si>
    <t>старшие преподаватели образовательных учреждений (ВО)</t>
  </si>
  <si>
    <t>Мокшина Надежда Яковлевна</t>
  </si>
  <si>
    <t>доктор химических наук, профессор кафедры физики и химии ВУНЦ ВВС "Военно-воздушная академия им. проф. Н.Е. Жуковского и Ю.А. Гагарина" (г. Воронеж)</t>
  </si>
  <si>
    <t>онлайн-участие</t>
  </si>
  <si>
    <t>Способ извлечения треонина из водного раствора</t>
  </si>
  <si>
    <t>патент</t>
  </si>
  <si>
    <t>исследование коллектива авторов</t>
  </si>
  <si>
    <t>Аналитическая химия</t>
  </si>
  <si>
    <t>профессора образовательных учреждений (ВО)</t>
  </si>
  <si>
    <t>Бакланов Игорь Олегович</t>
  </si>
  <si>
    <t>доктор педагогических наук, заведующий кафедрой физики и химии ВУНЦ ВВС "Военно-воздушная академия им. проф. Н.Е. Жуковского и Ю.А. Гагарина" (г. Воронеж)</t>
  </si>
  <si>
    <t>Пахомова Оксана Анатольевна</t>
  </si>
  <si>
    <t>кандидат химических наук, доцент кафедры химико-биологических и фармацевтических дисциплин Елецкого государственного университета им. И.А. Бунина</t>
  </si>
  <si>
    <t>Лукьянова Светлана Алексеевна</t>
  </si>
  <si>
    <t>преподаватель</t>
  </si>
  <si>
    <t>Рабочая тетрадь по учебной практике</t>
  </si>
  <si>
    <t>Чеснокова Елена Александровна</t>
  </si>
  <si>
    <t>к.э.н., доцент кафедры Технологии, организации строительства, экспертизы и управления недвижимостью Воронежского государственного технического университета</t>
  </si>
  <si>
    <t>Управление инвестиционной стоимостью объекта недвижимости на основе модели количественной оценки рисков</t>
  </si>
  <si>
    <t>Экономика организация и управление предприятиями, отраслями, комплексами</t>
  </si>
  <si>
    <t>доценты образовательных учреждений (магистратура)</t>
  </si>
  <si>
    <t>Чесноков Александр Сергеевич</t>
  </si>
  <si>
    <t>к.т.н., доцент кафедры Прикладной математики и механики Воронежского государственного технического университета</t>
  </si>
  <si>
    <t>Бабкина Анастасия Валентиновна</t>
  </si>
  <si>
    <t>к.э.н., доцент кафедры прикладной информатики, ФГБОУ ВО РГАУ-МСХА имени К.А. Тимирязева</t>
  </si>
  <si>
    <t>Экономико-математические модели оптимизации землепользования</t>
  </si>
  <si>
    <t>25.09.2022 — Международный конкурс электронных учебно-методических изданий для преподавателей и учителей образовательных организаций (http://university.interclover.ru/all/ebook.html)</t>
  </si>
  <si>
    <t>Технические науки, Сельскохозяйственные науки</t>
  </si>
  <si>
    <t>учебное пособие</t>
  </si>
  <si>
    <t>Землеустройство, кадастр и мониторинг земель, Информатика, системный анализ., Математические и инструментальные методы экономики</t>
  </si>
  <si>
    <t>доценты образовательных учреждений (ВО)</t>
  </si>
  <si>
    <t>Пучкова Ольга Сергеевна</t>
  </si>
  <si>
    <t>Погребная Яна Всеволодовна</t>
  </si>
  <si>
    <t>Доктор филологических наук, доцент, профессор кафедры русской и мирово йлитературы и технологий обучения ГБОУ ВО "Ставропольски йгосударственный педагогический институт"</t>
  </si>
  <si>
    <t>Русская и зарубежная литература рубежа XX–XXI веков: круг проблем и основные тенденции развития</t>
  </si>
  <si>
    <t>электронное учебное пособие</t>
  </si>
  <si>
    <t>авторское учебно-методическое издание</t>
  </si>
  <si>
    <t>Литература народов стран зарубежья, Русская литература</t>
  </si>
  <si>
    <t>Балашова Элеонора Владимировна</t>
  </si>
  <si>
    <t>Методическая разработка для заучивания авторского стихотворения девиза "Мы природу защищаем"</t>
  </si>
  <si>
    <t>презентация</t>
  </si>
  <si>
    <t>методическая разработка учителя</t>
  </si>
  <si>
    <t>Экология</t>
  </si>
  <si>
    <t>учителя 1-й категории</t>
  </si>
  <si>
    <t>Багова Марьям Абдурашидовна</t>
  </si>
  <si>
    <t>Почетный работник общего образования РФ</t>
  </si>
  <si>
    <t>Прописные черкесские буквы. Рабочая тетрадь для самых маленьких</t>
  </si>
  <si>
    <t>Методы педагогики</t>
  </si>
  <si>
    <t>Гучапшева Тома Жабраилевна</t>
  </si>
  <si>
    <t>дизайнер книги</t>
  </si>
  <si>
    <t>Григорьева Валерия Александровна</t>
  </si>
  <si>
    <t>Компьютерная графика</t>
  </si>
  <si>
    <t>рабочая программа дисциплины</t>
  </si>
  <si>
    <t>Инженерная и компьютерная графика.</t>
  </si>
  <si>
    <t>Гришин Родион Андреевич</t>
  </si>
  <si>
    <t>студент 4 курса бакалавриата</t>
  </si>
  <si>
    <t>Разработка технологии получения камуфлированных текстильных рисунков с эффектом ИК-ремиссии</t>
  </si>
  <si>
    <t>25.09.2022 — Международный конкурс руководителей научно-исследовательских проектов (http://university.interclover.ru/all/manager.html)</t>
  </si>
  <si>
    <t>Химические науки, Технические науки</t>
  </si>
  <si>
    <t>ВКР бакалавра в формате "Стартап"</t>
  </si>
  <si>
    <t>руководство научным исследованием</t>
  </si>
  <si>
    <t>Лёгкая промышленность, Химические технологии, полимеры и композиты</t>
  </si>
  <si>
    <t>доценты образовательных учреждений (ВО), Научный руководитель научных и исследовательских работ студентов (ВО), Научный руководитель магистерских программ, Научный руководитель программ постдипломного образования</t>
  </si>
  <si>
    <t>ольга витальевна козлова</t>
  </si>
  <si>
    <t>к.т.н., доцент, доцент каф. Химической технологии волокнистых материалов Ивановского государственного химико-технологического университета</t>
  </si>
  <si>
    <t>Бобченко Татьяна Григорьевна</t>
  </si>
  <si>
    <t>кандидат психологических наук, доцент, доцент кафедры социальной педагогики и психологии Педагогического институт Владимирского государственного университета им.А.Г. и Н.Г. Столетовыхо</t>
  </si>
  <si>
    <t>Ценностные ориентации старших подростков, склонных к виктимному поведению</t>
  </si>
  <si>
    <t>Психологические науки</t>
  </si>
  <si>
    <t>Социальная психология</t>
  </si>
  <si>
    <t>Корнилова Светлана Анатольевна</t>
  </si>
  <si>
    <t>Преподаватель английского языка ГБПОУ ИО ИРКПО</t>
  </si>
  <si>
    <t>План- конспект занятия "Детские стихи Mother Goose Nursery Rhymes"</t>
  </si>
  <si>
    <t>конспект урока</t>
  </si>
  <si>
    <t>Методы педагогики, Языки народов зарубежных стран Европы, Азии, Африки, аборигенов Америки и Австралии (с указанием конкретного языка или языковой семьи)</t>
  </si>
  <si>
    <t>Каталийчук Оксана Петровна</t>
  </si>
  <si>
    <t>заведующий МАДОУ ЦРР Д/сад №170 г.Барнаул</t>
  </si>
  <si>
    <t>ПРОФЕССИОНАЛЬНЫЕ КОМПЕТЕНЦИИ ПЕДАГОГОВ</t>
  </si>
  <si>
    <t>25.09.2022 — Международный конкурс публикаций учителей образовательных организаций (http://university.interclover.ru/all/public.html)</t>
  </si>
  <si>
    <t>теоретический обзор</t>
  </si>
  <si>
    <t>Руководитель</t>
  </si>
  <si>
    <t>Осипова Людмила Александровна</t>
  </si>
  <si>
    <t>доцент кафедры математики, физики и математического моделирования, Кузбасский гуманитарно-педагогический институт КемГУ</t>
  </si>
  <si>
    <t>Алгебра многочленов: методические указания по подготовке к практическим занятиям для студентов факультета информатики, математики и экономики, обучающихся по направлению подготовки 44.03.05 Педагогическое образование (с двумя профилями подготовки)</t>
  </si>
  <si>
    <t>25.09.2022 — Международный конкурс учебно-методических работ преподавателей и учителей образовательных организаций</t>
  </si>
  <si>
    <t>Физико-математические науки</t>
  </si>
  <si>
    <t>I степени | 1st degree</t>
  </si>
  <si>
    <t>лауреат | laureate degree</t>
  </si>
  <si>
    <t>III степени | 3rd degree</t>
  </si>
  <si>
    <t>II степени | 2nd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</si>
</sst>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rgb="FFE2F0D9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1" xfId="0" applyFont="1" applyBorder="1"/>
    <xf numFmtId="0" fontId="4" fillId="0" borderId="0" xfId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4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sqref="A1:J1"/>
    </sheetView>
  </sheetViews>
  <sheetFormatPr defaultRowHeight="15" x14ac:dyDescent="0.25"/>
  <cols>
    <col min="1" max="1" width="27.7109375" customWidth="1"/>
    <col min="5" max="5" width="28.140625" customWidth="1"/>
  </cols>
  <sheetData>
    <row r="1" spans="1:10" ht="31.5" x14ac:dyDescent="0.5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t="s">
        <v>10</v>
      </c>
      <c r="B3" s="2" t="s">
        <v>11</v>
      </c>
    </row>
    <row r="4" spans="1:10" x14ac:dyDescent="0.25">
      <c r="A4" t="s">
        <v>12</v>
      </c>
    </row>
    <row r="6" spans="1:10" x14ac:dyDescent="0.25">
      <c r="A6" s="27" t="s">
        <v>12</v>
      </c>
      <c r="B6" s="27"/>
      <c r="C6" s="27"/>
    </row>
    <row r="8" spans="1:10" x14ac:dyDescent="0.25">
      <c r="A8" s="3" t="s">
        <v>13</v>
      </c>
      <c r="B8" s="4" t="s">
        <v>25</v>
      </c>
      <c r="C8" s="5"/>
    </row>
    <row r="9" spans="1:10" x14ac:dyDescent="0.25">
      <c r="A9" s="6" t="s">
        <v>14</v>
      </c>
      <c r="B9" s="7">
        <v>8</v>
      </c>
      <c r="C9" s="8"/>
    </row>
    <row r="10" spans="1:10" x14ac:dyDescent="0.25">
      <c r="A10" s="9" t="s">
        <v>15</v>
      </c>
      <c r="B10" s="7">
        <v>10</v>
      </c>
      <c r="C10" s="8"/>
    </row>
    <row r="11" spans="1:10" x14ac:dyDescent="0.25">
      <c r="A11" s="10" t="s">
        <v>16</v>
      </c>
      <c r="B11" s="7">
        <v>9</v>
      </c>
      <c r="C11" s="8"/>
    </row>
    <row r="12" spans="1:10" x14ac:dyDescent="0.25">
      <c r="A12" s="11" t="s">
        <v>17</v>
      </c>
      <c r="B12" s="7">
        <v>15</v>
      </c>
      <c r="C12" s="8"/>
    </row>
    <row r="13" spans="1:10" x14ac:dyDescent="0.25">
      <c r="A13" s="12" t="s">
        <v>18</v>
      </c>
      <c r="B13" s="7">
        <v>0</v>
      </c>
      <c r="C13" s="8"/>
    </row>
    <row r="14" spans="1:10" x14ac:dyDescent="0.25">
      <c r="A14" s="13" t="s">
        <v>19</v>
      </c>
      <c r="B14" s="7">
        <v>0</v>
      </c>
      <c r="C14" s="8"/>
    </row>
    <row r="15" spans="1:10" x14ac:dyDescent="0.25">
      <c r="A15" s="3" t="s">
        <v>28</v>
      </c>
      <c r="B15" s="3">
        <v>38</v>
      </c>
      <c r="C15" s="8"/>
    </row>
    <row r="16" spans="1:10" x14ac:dyDescent="0.25">
      <c r="A16" s="3" t="s">
        <v>22</v>
      </c>
      <c r="B16" s="14">
        <v>44</v>
      </c>
      <c r="C16" s="8"/>
    </row>
    <row r="17" spans="1:3" x14ac:dyDescent="0.25">
      <c r="A17" s="3" t="s">
        <v>23</v>
      </c>
      <c r="B17" s="15">
        <f>B16-B15</f>
        <v>6</v>
      </c>
      <c r="C17" s="8"/>
    </row>
    <row r="18" spans="1:3" x14ac:dyDescent="0.25">
      <c r="A18" s="3" t="s">
        <v>21</v>
      </c>
      <c r="B18" s="16">
        <f>B9+B10+B11+B12+B13</f>
        <v>42</v>
      </c>
      <c r="C18" s="8"/>
    </row>
    <row r="19" spans="1:3" x14ac:dyDescent="0.25">
      <c r="A19" s="3" t="s">
        <v>20</v>
      </c>
      <c r="B19" s="17">
        <f>B9+B10+B11</f>
        <v>27</v>
      </c>
      <c r="C19" s="8"/>
    </row>
    <row r="20" spans="1:3" x14ac:dyDescent="0.25">
      <c r="A20" s="8"/>
      <c r="B20" s="8"/>
      <c r="C20" s="8"/>
    </row>
  </sheetData>
  <mergeCells count="3">
    <mergeCell ref="A1:J1"/>
    <mergeCell ref="A2:J2"/>
    <mergeCell ref="A6:C6"/>
  </mergeCells>
  <hyperlinks>
    <hyperlink ref="B3" location="места!A1" display="посмотреть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4"/>
  <sheetViews>
    <sheetView zoomScaleNormal="100" workbookViewId="0">
      <selection activeCell="M3" sqref="M3"/>
    </sheetView>
  </sheetViews>
  <sheetFormatPr defaultColWidth="8.85546875" defaultRowHeight="19.899999999999999" customHeight="1" x14ac:dyDescent="0.25"/>
  <cols>
    <col min="1" max="2" width="30.85546875" style="1" customWidth="1"/>
    <col min="3" max="3" width="19.85546875" style="1" customWidth="1"/>
    <col min="4" max="4" width="18.28515625" style="1" customWidth="1"/>
    <col min="5" max="5" width="23.28515625" style="1" customWidth="1"/>
    <col min="6" max="6" width="22.7109375" style="1" customWidth="1"/>
    <col min="7" max="7" width="15.140625" style="1" customWidth="1"/>
    <col min="8" max="8" width="11.85546875" style="1" customWidth="1"/>
    <col min="9" max="9" width="13.5703125" style="1" customWidth="1"/>
    <col min="10" max="10" width="19.28515625" style="1" customWidth="1"/>
    <col min="11" max="11" width="20.85546875" style="1" customWidth="1"/>
    <col min="12" max="12" width="15.7109375" customWidth="1"/>
    <col min="13" max="13" width="21.5703125" style="1" customWidth="1"/>
    <col min="14" max="14" width="4.5703125" style="1" customWidth="1"/>
    <col min="15" max="16384" width="8.85546875" style="1"/>
  </cols>
  <sheetData>
    <row r="1" spans="1:14" ht="19.5" customHeight="1" x14ac:dyDescent="0.2">
      <c r="A1" s="18" t="s">
        <v>2</v>
      </c>
      <c r="B1" s="18" t="s">
        <v>1</v>
      </c>
      <c r="C1" s="18" t="s">
        <v>30</v>
      </c>
      <c r="D1" s="18" t="s">
        <v>0</v>
      </c>
      <c r="E1" s="18" t="s">
        <v>3</v>
      </c>
      <c r="F1" s="18" t="s">
        <v>4</v>
      </c>
      <c r="G1" s="18" t="s">
        <v>29</v>
      </c>
      <c r="H1" s="18" t="s">
        <v>6</v>
      </c>
      <c r="I1" s="18" t="s">
        <v>5</v>
      </c>
      <c r="J1" s="18" t="s">
        <v>24</v>
      </c>
      <c r="K1" s="18" t="s">
        <v>26</v>
      </c>
      <c r="L1" s="18" t="s">
        <v>27</v>
      </c>
      <c r="M1" s="18" t="s">
        <v>7</v>
      </c>
      <c r="N1" s="19"/>
    </row>
    <row r="2" spans="1:14" ht="19.899999999999999" customHeight="1" x14ac:dyDescent="0.2">
      <c r="A2" s="24" t="s">
        <v>48</v>
      </c>
      <c r="B2" s="24" t="s">
        <v>49</v>
      </c>
      <c r="C2" s="24" t="s">
        <v>32</v>
      </c>
      <c r="D2" s="24" t="s">
        <v>70</v>
      </c>
      <c r="E2" s="24" t="s">
        <v>71</v>
      </c>
      <c r="F2" s="24" t="s">
        <v>83</v>
      </c>
      <c r="G2" s="24" t="s">
        <v>89</v>
      </c>
      <c r="H2" s="24" t="s">
        <v>90</v>
      </c>
      <c r="I2" s="24" t="s">
        <v>93</v>
      </c>
      <c r="J2" s="24" t="s">
        <v>103</v>
      </c>
      <c r="K2" s="24" t="s">
        <v>105</v>
      </c>
      <c r="L2" s="24" t="s">
        <v>106</v>
      </c>
      <c r="M2" s="23" t="s">
        <v>249</v>
      </c>
      <c r="N2" s="19"/>
    </row>
    <row r="3" spans="1:14" ht="19.899999999999999" customHeight="1" x14ac:dyDescent="0.2">
      <c r="A3" s="24" t="s">
        <v>50</v>
      </c>
      <c r="B3" s="24" t="s">
        <v>51</v>
      </c>
      <c r="C3" s="24" t="s">
        <v>32</v>
      </c>
      <c r="D3" s="24" t="s">
        <v>72</v>
      </c>
      <c r="E3" s="24" t="s">
        <v>73</v>
      </c>
      <c r="F3" s="24" t="s">
        <v>84</v>
      </c>
      <c r="G3" s="24" t="s">
        <v>34</v>
      </c>
      <c r="H3" s="24" t="s">
        <v>91</v>
      </c>
      <c r="I3" s="24" t="s">
        <v>94</v>
      </c>
      <c r="J3" s="24" t="s">
        <v>103</v>
      </c>
      <c r="K3" s="24"/>
      <c r="L3" s="24"/>
      <c r="M3" s="21" t="s">
        <v>247</v>
      </c>
      <c r="N3" s="19"/>
    </row>
    <row r="4" spans="1:14" ht="19.899999999999999" customHeight="1" x14ac:dyDescent="0.2">
      <c r="A4" s="24" t="s">
        <v>52</v>
      </c>
      <c r="B4" s="24" t="s">
        <v>53</v>
      </c>
      <c r="C4" s="24" t="s">
        <v>32</v>
      </c>
      <c r="D4" s="24" t="s">
        <v>74</v>
      </c>
      <c r="E4" s="24" t="s">
        <v>73</v>
      </c>
      <c r="F4" s="24" t="s">
        <v>85</v>
      </c>
      <c r="G4" s="24" t="s">
        <v>34</v>
      </c>
      <c r="H4" s="24" t="s">
        <v>36</v>
      </c>
      <c r="I4" s="24" t="s">
        <v>95</v>
      </c>
      <c r="J4" s="24" t="s">
        <v>104</v>
      </c>
      <c r="K4" s="24" t="s">
        <v>107</v>
      </c>
      <c r="L4" s="24" t="s">
        <v>108</v>
      </c>
      <c r="M4" s="20" t="s">
        <v>246</v>
      </c>
      <c r="N4" s="19"/>
    </row>
    <row r="5" spans="1:14" ht="19.899999999999999" customHeight="1" x14ac:dyDescent="0.2">
      <c r="A5" s="24" t="s">
        <v>54</v>
      </c>
      <c r="B5" s="24" t="s">
        <v>55</v>
      </c>
      <c r="C5" s="24" t="s">
        <v>32</v>
      </c>
      <c r="D5" s="24" t="s">
        <v>75</v>
      </c>
      <c r="E5" s="24" t="s">
        <v>73</v>
      </c>
      <c r="F5" s="24" t="s">
        <v>86</v>
      </c>
      <c r="G5" s="24" t="s">
        <v>34</v>
      </c>
      <c r="H5" s="24" t="s">
        <v>91</v>
      </c>
      <c r="I5" s="24" t="s">
        <v>96</v>
      </c>
      <c r="J5" s="24" t="s">
        <v>31</v>
      </c>
      <c r="K5" s="24" t="s">
        <v>109</v>
      </c>
      <c r="L5" s="24" t="s">
        <v>110</v>
      </c>
      <c r="M5" s="21" t="s">
        <v>247</v>
      </c>
      <c r="N5" s="19"/>
    </row>
    <row r="6" spans="1:14" ht="19.899999999999999" customHeight="1" x14ac:dyDescent="0.2">
      <c r="A6" s="24" t="s">
        <v>54</v>
      </c>
      <c r="B6" s="24" t="s">
        <v>55</v>
      </c>
      <c r="C6" s="24" t="s">
        <v>32</v>
      </c>
      <c r="D6" s="24" t="s">
        <v>75</v>
      </c>
      <c r="E6" s="24" t="s">
        <v>73</v>
      </c>
      <c r="F6" s="24" t="s">
        <v>86</v>
      </c>
      <c r="G6" s="24" t="s">
        <v>34</v>
      </c>
      <c r="H6" s="24" t="s">
        <v>35</v>
      </c>
      <c r="I6" s="24" t="s">
        <v>96</v>
      </c>
      <c r="J6" s="24" t="s">
        <v>31</v>
      </c>
      <c r="K6" s="24" t="s">
        <v>109</v>
      </c>
      <c r="L6" s="24" t="s">
        <v>110</v>
      </c>
      <c r="M6" s="23" t="s">
        <v>249</v>
      </c>
      <c r="N6" s="19"/>
    </row>
    <row r="7" spans="1:14" ht="19.899999999999999" customHeight="1" x14ac:dyDescent="0.2">
      <c r="A7" s="24" t="s">
        <v>54</v>
      </c>
      <c r="B7" s="24" t="s">
        <v>55</v>
      </c>
      <c r="C7" s="24" t="s">
        <v>32</v>
      </c>
      <c r="D7" s="24" t="s">
        <v>75</v>
      </c>
      <c r="E7" s="24" t="s">
        <v>73</v>
      </c>
      <c r="F7" s="24" t="s">
        <v>86</v>
      </c>
      <c r="G7" s="24" t="s">
        <v>34</v>
      </c>
      <c r="H7" s="24" t="s">
        <v>124</v>
      </c>
      <c r="I7" s="24" t="s">
        <v>96</v>
      </c>
      <c r="J7" s="24" t="s">
        <v>31</v>
      </c>
      <c r="K7" s="24" t="s">
        <v>109</v>
      </c>
      <c r="L7" s="24" t="s">
        <v>110</v>
      </c>
      <c r="M7" s="21" t="s">
        <v>247</v>
      </c>
      <c r="N7" s="19"/>
    </row>
    <row r="8" spans="1:14" ht="19.899999999999999" customHeight="1" x14ac:dyDescent="0.2">
      <c r="A8" s="24" t="s">
        <v>56</v>
      </c>
      <c r="B8" s="24" t="s">
        <v>57</v>
      </c>
      <c r="C8" s="24" t="s">
        <v>32</v>
      </c>
      <c r="D8" s="24" t="s">
        <v>76</v>
      </c>
      <c r="E8" s="24" t="s">
        <v>73</v>
      </c>
      <c r="F8" s="24" t="s">
        <v>38</v>
      </c>
      <c r="G8" s="24" t="s">
        <v>34</v>
      </c>
      <c r="H8" s="24" t="s">
        <v>91</v>
      </c>
      <c r="I8" s="24" t="s">
        <v>97</v>
      </c>
      <c r="J8" s="24" t="s">
        <v>104</v>
      </c>
      <c r="K8" s="24" t="s">
        <v>111</v>
      </c>
      <c r="L8" s="24" t="s">
        <v>112</v>
      </c>
      <c r="M8" s="23" t="s">
        <v>249</v>
      </c>
      <c r="N8" s="19"/>
    </row>
    <row r="9" spans="1:14" ht="19.899999999999999" customHeight="1" x14ac:dyDescent="0.2">
      <c r="A9" s="24" t="s">
        <v>39</v>
      </c>
      <c r="B9" s="24" t="s">
        <v>40</v>
      </c>
      <c r="C9" s="24" t="s">
        <v>32</v>
      </c>
      <c r="D9" s="24" t="s">
        <v>41</v>
      </c>
      <c r="E9" s="24" t="s">
        <v>73</v>
      </c>
      <c r="F9" s="24" t="s">
        <v>42</v>
      </c>
      <c r="G9" s="24" t="s">
        <v>34</v>
      </c>
      <c r="H9" s="24" t="s">
        <v>43</v>
      </c>
      <c r="I9" s="24" t="s">
        <v>44</v>
      </c>
      <c r="J9" s="24" t="s">
        <v>31</v>
      </c>
      <c r="K9" s="24" t="s">
        <v>45</v>
      </c>
      <c r="L9" s="24" t="s">
        <v>46</v>
      </c>
      <c r="M9" s="21" t="s">
        <v>247</v>
      </c>
      <c r="N9" s="19"/>
    </row>
    <row r="10" spans="1:14" ht="19.899999999999999" customHeight="1" x14ac:dyDescent="0.2">
      <c r="A10" s="24" t="s">
        <v>39</v>
      </c>
      <c r="B10" s="24" t="s">
        <v>40</v>
      </c>
      <c r="C10" s="24" t="s">
        <v>32</v>
      </c>
      <c r="D10" s="24" t="s">
        <v>41</v>
      </c>
      <c r="E10" s="24" t="s">
        <v>73</v>
      </c>
      <c r="F10" s="24" t="s">
        <v>42</v>
      </c>
      <c r="G10" s="24" t="s">
        <v>34</v>
      </c>
      <c r="H10" s="24" t="s">
        <v>47</v>
      </c>
      <c r="I10" s="24" t="s">
        <v>44</v>
      </c>
      <c r="J10" s="24" t="s">
        <v>31</v>
      </c>
      <c r="K10" s="24" t="s">
        <v>45</v>
      </c>
      <c r="L10" s="24" t="s">
        <v>46</v>
      </c>
      <c r="M10" s="22" t="s">
        <v>248</v>
      </c>
      <c r="N10" s="19"/>
    </row>
    <row r="11" spans="1:14" ht="19.899999999999999" customHeight="1" x14ac:dyDescent="0.2">
      <c r="A11" s="24" t="s">
        <v>58</v>
      </c>
      <c r="B11" s="24" t="s">
        <v>59</v>
      </c>
      <c r="C11" s="24" t="s">
        <v>32</v>
      </c>
      <c r="D11" s="24" t="s">
        <v>77</v>
      </c>
      <c r="E11" s="24" t="s">
        <v>73</v>
      </c>
      <c r="F11" s="24" t="s">
        <v>33</v>
      </c>
      <c r="G11" s="24" t="s">
        <v>34</v>
      </c>
      <c r="H11" s="24" t="s">
        <v>37</v>
      </c>
      <c r="I11" s="24" t="s">
        <v>98</v>
      </c>
      <c r="J11" s="24" t="s">
        <v>31</v>
      </c>
      <c r="K11" s="24" t="s">
        <v>113</v>
      </c>
      <c r="L11" s="24" t="s">
        <v>114</v>
      </c>
      <c r="M11" s="20" t="s">
        <v>246</v>
      </c>
      <c r="N11" s="19"/>
    </row>
    <row r="12" spans="1:14" ht="19.899999999999999" customHeight="1" x14ac:dyDescent="0.2">
      <c r="A12" s="24" t="s">
        <v>58</v>
      </c>
      <c r="B12" s="24" t="s">
        <v>59</v>
      </c>
      <c r="C12" s="24" t="s">
        <v>32</v>
      </c>
      <c r="D12" s="24" t="s">
        <v>77</v>
      </c>
      <c r="E12" s="24" t="s">
        <v>73</v>
      </c>
      <c r="F12" s="24" t="s">
        <v>33</v>
      </c>
      <c r="G12" s="24" t="s">
        <v>34</v>
      </c>
      <c r="H12" s="24" t="s">
        <v>35</v>
      </c>
      <c r="I12" s="24" t="s">
        <v>98</v>
      </c>
      <c r="J12" s="24" t="s">
        <v>31</v>
      </c>
      <c r="K12" s="24" t="s">
        <v>113</v>
      </c>
      <c r="L12" s="24" t="s">
        <v>114</v>
      </c>
      <c r="M12" s="21" t="s">
        <v>247</v>
      </c>
      <c r="N12" s="19"/>
    </row>
    <row r="13" spans="1:14" ht="19.899999999999999" customHeight="1" x14ac:dyDescent="0.2">
      <c r="A13" s="24" t="s">
        <v>60</v>
      </c>
      <c r="B13" s="24" t="s">
        <v>61</v>
      </c>
      <c r="C13" s="24" t="s">
        <v>32</v>
      </c>
      <c r="D13" s="24" t="s">
        <v>78</v>
      </c>
      <c r="E13" s="24" t="s">
        <v>73</v>
      </c>
      <c r="F13" s="24" t="s">
        <v>87</v>
      </c>
      <c r="G13" s="24" t="s">
        <v>34</v>
      </c>
      <c r="H13" s="24" t="s">
        <v>91</v>
      </c>
      <c r="I13" s="24" t="s">
        <v>99</v>
      </c>
      <c r="J13" s="24" t="s">
        <v>31</v>
      </c>
      <c r="K13" s="24" t="s">
        <v>115</v>
      </c>
      <c r="L13" s="24" t="s">
        <v>116</v>
      </c>
      <c r="M13" s="21" t="s">
        <v>247</v>
      </c>
      <c r="N13" s="19"/>
    </row>
    <row r="14" spans="1:14" ht="19.899999999999999" customHeight="1" x14ac:dyDescent="0.2">
      <c r="A14" s="24" t="s">
        <v>62</v>
      </c>
      <c r="B14" s="24" t="s">
        <v>63</v>
      </c>
      <c r="C14" s="24" t="s">
        <v>32</v>
      </c>
      <c r="D14" s="24" t="s">
        <v>79</v>
      </c>
      <c r="E14" s="24" t="s">
        <v>73</v>
      </c>
      <c r="F14" s="24" t="s">
        <v>88</v>
      </c>
      <c r="G14" s="24" t="s">
        <v>34</v>
      </c>
      <c r="H14" s="24" t="s">
        <v>92</v>
      </c>
      <c r="I14" s="24" t="s">
        <v>100</v>
      </c>
      <c r="J14" s="24" t="s">
        <v>31</v>
      </c>
      <c r="K14" s="24" t="s">
        <v>117</v>
      </c>
      <c r="L14" s="24" t="s">
        <v>118</v>
      </c>
      <c r="M14" s="23" t="s">
        <v>249</v>
      </c>
      <c r="N14" s="19"/>
    </row>
    <row r="15" spans="1:14" ht="19.899999999999999" customHeight="1" x14ac:dyDescent="0.2">
      <c r="A15" s="24" t="s">
        <v>64</v>
      </c>
      <c r="B15" s="24" t="s">
        <v>65</v>
      </c>
      <c r="C15" s="24" t="s">
        <v>32</v>
      </c>
      <c r="D15" s="24" t="s">
        <v>80</v>
      </c>
      <c r="E15" s="24" t="s">
        <v>73</v>
      </c>
      <c r="F15" s="24" t="s">
        <v>84</v>
      </c>
      <c r="G15" s="24" t="s">
        <v>34</v>
      </c>
      <c r="H15" s="24" t="s">
        <v>91</v>
      </c>
      <c r="I15" s="24" t="s">
        <v>101</v>
      </c>
      <c r="J15" s="24" t="s">
        <v>103</v>
      </c>
      <c r="K15" s="24" t="s">
        <v>119</v>
      </c>
      <c r="L15" s="24" t="s">
        <v>120</v>
      </c>
      <c r="M15" s="21" t="s">
        <v>247</v>
      </c>
      <c r="N15" s="19"/>
    </row>
    <row r="16" spans="1:14" ht="19.899999999999999" customHeight="1" x14ac:dyDescent="0.2">
      <c r="A16" s="24" t="s">
        <v>66</v>
      </c>
      <c r="B16" s="24" t="s">
        <v>67</v>
      </c>
      <c r="C16" s="24" t="s">
        <v>32</v>
      </c>
      <c r="D16" s="24" t="s">
        <v>81</v>
      </c>
      <c r="E16" s="24" t="s">
        <v>73</v>
      </c>
      <c r="F16" s="24" t="s">
        <v>33</v>
      </c>
      <c r="G16" s="24" t="s">
        <v>34</v>
      </c>
      <c r="H16" s="24" t="s">
        <v>35</v>
      </c>
      <c r="I16" s="24" t="s">
        <v>98</v>
      </c>
      <c r="J16" s="24" t="s">
        <v>31</v>
      </c>
      <c r="K16" s="24" t="s">
        <v>121</v>
      </c>
      <c r="L16" s="24" t="s">
        <v>122</v>
      </c>
      <c r="M16" s="20" t="s">
        <v>246</v>
      </c>
      <c r="N16" s="19"/>
    </row>
    <row r="17" spans="1:14" ht="19.899999999999999" customHeight="1" x14ac:dyDescent="0.2">
      <c r="A17" s="24" t="s">
        <v>68</v>
      </c>
      <c r="B17" s="24" t="s">
        <v>69</v>
      </c>
      <c r="C17" s="24" t="s">
        <v>32</v>
      </c>
      <c r="D17" s="24" t="s">
        <v>82</v>
      </c>
      <c r="E17" s="24" t="s">
        <v>73</v>
      </c>
      <c r="F17" s="24" t="s">
        <v>88</v>
      </c>
      <c r="G17" s="24" t="s">
        <v>34</v>
      </c>
      <c r="H17" s="24" t="s">
        <v>91</v>
      </c>
      <c r="I17" s="24" t="s">
        <v>102</v>
      </c>
      <c r="J17" s="24" t="s">
        <v>31</v>
      </c>
      <c r="K17" s="24" t="s">
        <v>117</v>
      </c>
      <c r="L17" s="24" t="s">
        <v>123</v>
      </c>
      <c r="M17" s="21" t="s">
        <v>247</v>
      </c>
      <c r="N17" s="19"/>
    </row>
    <row r="18" spans="1:14" ht="19.899999999999999" customHeight="1" x14ac:dyDescent="0.2">
      <c r="A18" s="24" t="s">
        <v>125</v>
      </c>
      <c r="B18" s="24" t="s">
        <v>126</v>
      </c>
      <c r="C18" s="24" t="s">
        <v>32</v>
      </c>
      <c r="D18" s="24" t="s">
        <v>127</v>
      </c>
      <c r="E18" s="24" t="s">
        <v>128</v>
      </c>
      <c r="F18" s="24" t="s">
        <v>38</v>
      </c>
      <c r="G18" s="24" t="s">
        <v>129</v>
      </c>
      <c r="H18" s="24" t="s">
        <v>130</v>
      </c>
      <c r="I18" s="24" t="s">
        <v>131</v>
      </c>
      <c r="J18" s="24" t="s">
        <v>132</v>
      </c>
      <c r="K18" s="24"/>
      <c r="L18" s="24"/>
      <c r="M18" s="22" t="s">
        <v>248</v>
      </c>
      <c r="N18" s="19"/>
    </row>
    <row r="19" spans="1:14" ht="19.899999999999999" customHeight="1" x14ac:dyDescent="0.2">
      <c r="A19" s="24" t="s">
        <v>125</v>
      </c>
      <c r="B19" s="24" t="s">
        <v>126</v>
      </c>
      <c r="C19" s="24" t="s">
        <v>32</v>
      </c>
      <c r="D19" s="24" t="s">
        <v>127</v>
      </c>
      <c r="E19" s="24" t="s">
        <v>133</v>
      </c>
      <c r="F19" s="24" t="s">
        <v>38</v>
      </c>
      <c r="G19" s="24" t="s">
        <v>129</v>
      </c>
      <c r="H19" s="24" t="s">
        <v>130</v>
      </c>
      <c r="I19" s="24" t="s">
        <v>131</v>
      </c>
      <c r="J19" s="24" t="s">
        <v>132</v>
      </c>
      <c r="K19" s="24"/>
      <c r="L19" s="24"/>
      <c r="M19" s="23" t="s">
        <v>249</v>
      </c>
      <c r="N19" s="19"/>
    </row>
    <row r="20" spans="1:14" ht="19.899999999999999" customHeight="1" x14ac:dyDescent="0.2">
      <c r="A20" s="24" t="s">
        <v>134</v>
      </c>
      <c r="B20" s="24" t="s">
        <v>135</v>
      </c>
      <c r="C20" s="24" t="s">
        <v>32</v>
      </c>
      <c r="D20" s="24" t="s">
        <v>136</v>
      </c>
      <c r="E20" s="24" t="s">
        <v>133</v>
      </c>
      <c r="F20" s="24" t="s">
        <v>38</v>
      </c>
      <c r="G20" s="24" t="s">
        <v>137</v>
      </c>
      <c r="H20" s="24" t="s">
        <v>138</v>
      </c>
      <c r="I20" s="24" t="s">
        <v>139</v>
      </c>
      <c r="J20" s="24" t="s">
        <v>140</v>
      </c>
      <c r="K20" s="24"/>
      <c r="L20" s="24"/>
      <c r="M20" s="21" t="s">
        <v>247</v>
      </c>
      <c r="N20" s="19"/>
    </row>
    <row r="21" spans="1:14" ht="19.899999999999999" customHeight="1" x14ac:dyDescent="0.2">
      <c r="A21" s="24" t="s">
        <v>134</v>
      </c>
      <c r="B21" s="24" t="s">
        <v>135</v>
      </c>
      <c r="C21" s="24" t="s">
        <v>32</v>
      </c>
      <c r="D21" s="24" t="s">
        <v>136</v>
      </c>
      <c r="E21" s="24" t="s">
        <v>133</v>
      </c>
      <c r="F21" s="24" t="s">
        <v>38</v>
      </c>
      <c r="G21" s="24" t="s">
        <v>137</v>
      </c>
      <c r="H21" s="24" t="s">
        <v>141</v>
      </c>
      <c r="I21" s="24" t="s">
        <v>139</v>
      </c>
      <c r="J21" s="24" t="s">
        <v>140</v>
      </c>
      <c r="K21" s="24"/>
      <c r="L21" s="24"/>
      <c r="M21" s="20" t="s">
        <v>246</v>
      </c>
      <c r="N21" s="19"/>
    </row>
    <row r="22" spans="1:14" ht="19.899999999999999" customHeight="1" x14ac:dyDescent="0.2">
      <c r="A22" s="24" t="s">
        <v>142</v>
      </c>
      <c r="B22" s="24" t="s">
        <v>143</v>
      </c>
      <c r="C22" s="24" t="s">
        <v>32</v>
      </c>
      <c r="D22" s="24" t="s">
        <v>144</v>
      </c>
      <c r="E22" s="24" t="s">
        <v>133</v>
      </c>
      <c r="F22" s="24" t="s">
        <v>38</v>
      </c>
      <c r="G22" s="24" t="s">
        <v>129</v>
      </c>
      <c r="H22" s="24" t="s">
        <v>145</v>
      </c>
      <c r="I22" s="24" t="s">
        <v>146</v>
      </c>
      <c r="J22" s="24" t="s">
        <v>140</v>
      </c>
      <c r="K22" s="24"/>
      <c r="L22" s="24"/>
      <c r="M22" s="22" t="s">
        <v>248</v>
      </c>
      <c r="N22" s="19"/>
    </row>
    <row r="23" spans="1:14" ht="19.899999999999999" customHeight="1" x14ac:dyDescent="0.2">
      <c r="A23" s="24" t="s">
        <v>125</v>
      </c>
      <c r="B23" s="24" t="s">
        <v>147</v>
      </c>
      <c r="C23" s="24" t="s">
        <v>32</v>
      </c>
      <c r="D23" s="24" t="s">
        <v>148</v>
      </c>
      <c r="E23" s="24" t="s">
        <v>133</v>
      </c>
      <c r="F23" s="24" t="s">
        <v>38</v>
      </c>
      <c r="G23" s="24" t="s">
        <v>129</v>
      </c>
      <c r="H23" s="24" t="s">
        <v>138</v>
      </c>
      <c r="I23" s="24" t="s">
        <v>149</v>
      </c>
      <c r="J23" s="24" t="s">
        <v>140</v>
      </c>
      <c r="K23" s="24"/>
      <c r="L23" s="24"/>
      <c r="M23" s="22" t="s">
        <v>248</v>
      </c>
      <c r="N23" s="19"/>
    </row>
    <row r="24" spans="1:14" ht="19.899999999999999" customHeight="1" x14ac:dyDescent="0.2">
      <c r="A24" s="24" t="s">
        <v>125</v>
      </c>
      <c r="B24" s="24" t="s">
        <v>150</v>
      </c>
      <c r="C24" s="24" t="s">
        <v>32</v>
      </c>
      <c r="D24" s="24" t="s">
        <v>151</v>
      </c>
      <c r="E24" s="24" t="s">
        <v>133</v>
      </c>
      <c r="F24" s="24" t="s">
        <v>38</v>
      </c>
      <c r="G24" s="24" t="s">
        <v>152</v>
      </c>
      <c r="H24" s="24" t="s">
        <v>138</v>
      </c>
      <c r="I24" s="24" t="s">
        <v>131</v>
      </c>
      <c r="J24" s="24" t="s">
        <v>132</v>
      </c>
      <c r="K24" s="24"/>
      <c r="L24" s="24"/>
      <c r="M24" s="21" t="s">
        <v>247</v>
      </c>
      <c r="N24" s="19"/>
    </row>
    <row r="25" spans="1:14" ht="19.899999999999999" customHeight="1" x14ac:dyDescent="0.2">
      <c r="A25" s="24" t="s">
        <v>153</v>
      </c>
      <c r="B25" s="24" t="s">
        <v>154</v>
      </c>
      <c r="C25" s="24" t="s">
        <v>32</v>
      </c>
      <c r="D25" s="24" t="s">
        <v>155</v>
      </c>
      <c r="E25" s="24" t="s">
        <v>156</v>
      </c>
      <c r="F25" s="24" t="s">
        <v>157</v>
      </c>
      <c r="G25" s="24" t="s">
        <v>158</v>
      </c>
      <c r="H25" s="24" t="s">
        <v>124</v>
      </c>
      <c r="I25" s="24" t="s">
        <v>159</v>
      </c>
      <c r="J25" s="24" t="s">
        <v>160</v>
      </c>
      <c r="K25" s="24"/>
      <c r="L25" s="24"/>
      <c r="M25" s="23" t="s">
        <v>249</v>
      </c>
      <c r="N25" s="19"/>
    </row>
    <row r="26" spans="1:14" ht="19.899999999999999" customHeight="1" x14ac:dyDescent="0.2">
      <c r="A26" s="24" t="s">
        <v>161</v>
      </c>
      <c r="B26" s="24" t="s">
        <v>162</v>
      </c>
      <c r="C26" s="24" t="s">
        <v>163</v>
      </c>
      <c r="D26" s="24" t="s">
        <v>164</v>
      </c>
      <c r="E26" s="24" t="s">
        <v>156</v>
      </c>
      <c r="F26" s="24" t="s">
        <v>83</v>
      </c>
      <c r="G26" s="24" t="s">
        <v>165</v>
      </c>
      <c r="H26" s="24" t="s">
        <v>166</v>
      </c>
      <c r="I26" s="24" t="s">
        <v>167</v>
      </c>
      <c r="J26" s="24" t="s">
        <v>168</v>
      </c>
      <c r="K26" s="24"/>
      <c r="L26" s="24"/>
      <c r="M26" s="20" t="s">
        <v>246</v>
      </c>
      <c r="N26" s="19"/>
    </row>
    <row r="27" spans="1:14" ht="19.899999999999999" customHeight="1" x14ac:dyDescent="0.2">
      <c r="A27" s="24" t="s">
        <v>169</v>
      </c>
      <c r="B27" s="24" t="s">
        <v>170</v>
      </c>
      <c r="C27" s="24" t="s">
        <v>163</v>
      </c>
      <c r="D27" s="24" t="s">
        <v>164</v>
      </c>
      <c r="E27" s="24" t="s">
        <v>156</v>
      </c>
      <c r="F27" s="24" t="s">
        <v>83</v>
      </c>
      <c r="G27" s="24" t="s">
        <v>165</v>
      </c>
      <c r="H27" s="24" t="s">
        <v>166</v>
      </c>
      <c r="I27" s="24" t="s">
        <v>167</v>
      </c>
      <c r="J27" s="24" t="s">
        <v>168</v>
      </c>
      <c r="K27" s="24"/>
      <c r="L27" s="24"/>
      <c r="M27" s="20" t="s">
        <v>246</v>
      </c>
      <c r="N27" s="19"/>
    </row>
    <row r="28" spans="1:14" ht="19.899999999999999" customHeight="1" x14ac:dyDescent="0.2">
      <c r="A28" s="24" t="s">
        <v>171</v>
      </c>
      <c r="B28" s="24" t="s">
        <v>172</v>
      </c>
      <c r="C28" s="24" t="s">
        <v>163</v>
      </c>
      <c r="D28" s="24" t="s">
        <v>164</v>
      </c>
      <c r="E28" s="24" t="s">
        <v>156</v>
      </c>
      <c r="F28" s="24" t="s">
        <v>83</v>
      </c>
      <c r="G28" s="24" t="s">
        <v>165</v>
      </c>
      <c r="H28" s="24" t="s">
        <v>166</v>
      </c>
      <c r="I28" s="24" t="s">
        <v>167</v>
      </c>
      <c r="J28" s="24" t="s">
        <v>168</v>
      </c>
      <c r="K28" s="24"/>
      <c r="L28" s="24"/>
      <c r="M28" s="20" t="s">
        <v>246</v>
      </c>
      <c r="N28" s="19"/>
    </row>
    <row r="29" spans="1:14" ht="19.899999999999999" customHeight="1" x14ac:dyDescent="0.2">
      <c r="A29" s="24" t="s">
        <v>173</v>
      </c>
      <c r="B29" s="24" t="s">
        <v>174</v>
      </c>
      <c r="C29" s="24" t="s">
        <v>32</v>
      </c>
      <c r="D29" s="24" t="s">
        <v>175</v>
      </c>
      <c r="E29" s="24" t="s">
        <v>133</v>
      </c>
      <c r="F29" s="24" t="s">
        <v>33</v>
      </c>
      <c r="G29" s="24" t="s">
        <v>152</v>
      </c>
      <c r="H29" s="24" t="s">
        <v>138</v>
      </c>
      <c r="I29" s="24" t="s">
        <v>98</v>
      </c>
      <c r="J29" s="24" t="s">
        <v>140</v>
      </c>
      <c r="K29" s="24"/>
      <c r="L29" s="24"/>
      <c r="M29" s="22" t="s">
        <v>248</v>
      </c>
      <c r="N29" s="19"/>
    </row>
    <row r="30" spans="1:14" ht="19.899999999999999" customHeight="1" x14ac:dyDescent="0.2">
      <c r="A30" s="24" t="s">
        <v>176</v>
      </c>
      <c r="B30" s="24" t="s">
        <v>177</v>
      </c>
      <c r="C30" s="24" t="s">
        <v>32</v>
      </c>
      <c r="D30" s="24" t="s">
        <v>178</v>
      </c>
      <c r="E30" s="24" t="s">
        <v>156</v>
      </c>
      <c r="F30" s="24" t="s">
        <v>87</v>
      </c>
      <c r="G30" s="24" t="s">
        <v>158</v>
      </c>
      <c r="H30" s="24" t="s">
        <v>35</v>
      </c>
      <c r="I30" s="24" t="s">
        <v>179</v>
      </c>
      <c r="J30" s="24" t="s">
        <v>180</v>
      </c>
      <c r="K30" s="24"/>
      <c r="L30" s="24"/>
      <c r="M30" s="23" t="s">
        <v>249</v>
      </c>
      <c r="N30" s="19"/>
    </row>
    <row r="31" spans="1:14" ht="19.899999999999999" customHeight="1" x14ac:dyDescent="0.2">
      <c r="A31" s="24" t="s">
        <v>181</v>
      </c>
      <c r="B31" s="24" t="s">
        <v>182</v>
      </c>
      <c r="C31" s="24" t="s">
        <v>32</v>
      </c>
      <c r="D31" s="24" t="s">
        <v>178</v>
      </c>
      <c r="E31" s="24" t="s">
        <v>156</v>
      </c>
      <c r="F31" s="24" t="s">
        <v>87</v>
      </c>
      <c r="G31" s="24" t="s">
        <v>158</v>
      </c>
      <c r="H31" s="24" t="s">
        <v>35</v>
      </c>
      <c r="I31" s="24" t="s">
        <v>179</v>
      </c>
      <c r="J31" s="24" t="s">
        <v>180</v>
      </c>
      <c r="K31" s="24"/>
      <c r="L31" s="24"/>
      <c r="M31" s="23" t="s">
        <v>249</v>
      </c>
      <c r="N31" s="19"/>
    </row>
    <row r="32" spans="1:14" ht="19.899999999999999" customHeight="1" x14ac:dyDescent="0.2">
      <c r="A32" s="24" t="s">
        <v>183</v>
      </c>
      <c r="B32" s="24" t="s">
        <v>184</v>
      </c>
      <c r="C32" s="24" t="s">
        <v>32</v>
      </c>
      <c r="D32" s="24" t="s">
        <v>185</v>
      </c>
      <c r="E32" s="24" t="s">
        <v>186</v>
      </c>
      <c r="F32" s="24" t="s">
        <v>187</v>
      </c>
      <c r="G32" s="24" t="s">
        <v>188</v>
      </c>
      <c r="H32" s="24" t="s">
        <v>145</v>
      </c>
      <c r="I32" s="24" t="s">
        <v>189</v>
      </c>
      <c r="J32" s="24" t="s">
        <v>190</v>
      </c>
      <c r="K32" s="24"/>
      <c r="L32" s="24"/>
      <c r="M32" s="21" t="s">
        <v>247</v>
      </c>
      <c r="N32" s="19"/>
    </row>
    <row r="33" spans="1:14" ht="19.899999999999999" customHeight="1" x14ac:dyDescent="0.2">
      <c r="A33" s="24" t="s">
        <v>191</v>
      </c>
      <c r="B33" s="24" t="s">
        <v>184</v>
      </c>
      <c r="C33" s="24" t="s">
        <v>32</v>
      </c>
      <c r="D33" s="24" t="s">
        <v>185</v>
      </c>
      <c r="E33" s="24" t="s">
        <v>186</v>
      </c>
      <c r="F33" s="24" t="s">
        <v>187</v>
      </c>
      <c r="G33" s="24" t="s">
        <v>188</v>
      </c>
      <c r="H33" s="24" t="s">
        <v>145</v>
      </c>
      <c r="I33" s="24" t="s">
        <v>189</v>
      </c>
      <c r="J33" s="24" t="s">
        <v>190</v>
      </c>
      <c r="K33" s="24"/>
      <c r="L33" s="24"/>
      <c r="M33" s="21" t="s">
        <v>247</v>
      </c>
      <c r="N33" s="19"/>
    </row>
    <row r="34" spans="1:14" ht="19.899999999999999" customHeight="1" x14ac:dyDescent="0.2">
      <c r="A34" s="24" t="s">
        <v>192</v>
      </c>
      <c r="B34" s="24" t="s">
        <v>193</v>
      </c>
      <c r="C34" s="24" t="s">
        <v>32</v>
      </c>
      <c r="D34" s="24" t="s">
        <v>194</v>
      </c>
      <c r="E34" s="24" t="s">
        <v>186</v>
      </c>
      <c r="F34" s="24" t="s">
        <v>88</v>
      </c>
      <c r="G34" s="24" t="s">
        <v>195</v>
      </c>
      <c r="H34" s="24" t="s">
        <v>196</v>
      </c>
      <c r="I34" s="24" t="s">
        <v>197</v>
      </c>
      <c r="J34" s="24" t="s">
        <v>168</v>
      </c>
      <c r="K34" s="24"/>
      <c r="L34" s="24"/>
      <c r="M34" s="23" t="s">
        <v>249</v>
      </c>
      <c r="N34" s="19"/>
    </row>
    <row r="35" spans="1:14" ht="19.899999999999999" customHeight="1" x14ac:dyDescent="0.2">
      <c r="A35" s="24" t="s">
        <v>198</v>
      </c>
      <c r="B35" s="24"/>
      <c r="C35" s="24" t="s">
        <v>32</v>
      </c>
      <c r="D35" s="24" t="s">
        <v>199</v>
      </c>
      <c r="E35" s="24" t="s">
        <v>128</v>
      </c>
      <c r="F35" s="24" t="s">
        <v>33</v>
      </c>
      <c r="G35" s="24" t="s">
        <v>200</v>
      </c>
      <c r="H35" s="24" t="s">
        <v>201</v>
      </c>
      <c r="I35" s="24" t="s">
        <v>202</v>
      </c>
      <c r="J35" s="24" t="s">
        <v>203</v>
      </c>
      <c r="K35" s="24"/>
      <c r="L35" s="24"/>
      <c r="M35" s="21" t="s">
        <v>247</v>
      </c>
      <c r="N35" s="19"/>
    </row>
    <row r="36" spans="1:14" ht="19.899999999999999" customHeight="1" x14ac:dyDescent="0.2">
      <c r="A36" s="24" t="s">
        <v>204</v>
      </c>
      <c r="B36" s="24" t="s">
        <v>205</v>
      </c>
      <c r="C36" s="24" t="s">
        <v>32</v>
      </c>
      <c r="D36" s="24" t="s">
        <v>206</v>
      </c>
      <c r="E36" s="24" t="s">
        <v>128</v>
      </c>
      <c r="F36" s="24" t="s">
        <v>33</v>
      </c>
      <c r="G36" s="24" t="s">
        <v>152</v>
      </c>
      <c r="H36" s="24" t="s">
        <v>138</v>
      </c>
      <c r="I36" s="24" t="s">
        <v>207</v>
      </c>
      <c r="J36" s="24" t="s">
        <v>132</v>
      </c>
      <c r="K36" s="24"/>
      <c r="L36" s="24"/>
      <c r="M36" s="22" t="s">
        <v>248</v>
      </c>
      <c r="N36" s="19"/>
    </row>
    <row r="37" spans="1:14" ht="19.899999999999999" customHeight="1" x14ac:dyDescent="0.2">
      <c r="A37" s="24" t="s">
        <v>208</v>
      </c>
      <c r="B37" s="24" t="s">
        <v>209</v>
      </c>
      <c r="C37" s="24" t="s">
        <v>32</v>
      </c>
      <c r="D37" s="24" t="s">
        <v>206</v>
      </c>
      <c r="E37" s="24" t="s">
        <v>128</v>
      </c>
      <c r="F37" s="24" t="s">
        <v>33</v>
      </c>
      <c r="G37" s="24" t="s">
        <v>152</v>
      </c>
      <c r="H37" s="24" t="s">
        <v>138</v>
      </c>
      <c r="I37" s="24" t="s">
        <v>207</v>
      </c>
      <c r="J37" s="24" t="s">
        <v>132</v>
      </c>
      <c r="K37" s="24"/>
      <c r="L37" s="24"/>
      <c r="M37" s="22" t="s">
        <v>248</v>
      </c>
      <c r="N37" s="19"/>
    </row>
    <row r="38" spans="1:14" ht="19.899999999999999" customHeight="1" x14ac:dyDescent="0.2">
      <c r="A38" s="24" t="s">
        <v>210</v>
      </c>
      <c r="B38" s="24"/>
      <c r="C38" s="24" t="s">
        <v>32</v>
      </c>
      <c r="D38" s="24" t="s">
        <v>211</v>
      </c>
      <c r="E38" s="24" t="s">
        <v>133</v>
      </c>
      <c r="F38" s="24" t="s">
        <v>38</v>
      </c>
      <c r="G38" s="24" t="s">
        <v>212</v>
      </c>
      <c r="H38" s="24" t="s">
        <v>141</v>
      </c>
      <c r="I38" s="24" t="s">
        <v>213</v>
      </c>
      <c r="J38" s="24" t="s">
        <v>140</v>
      </c>
      <c r="K38" s="24"/>
      <c r="L38" s="24"/>
      <c r="M38" s="21" t="s">
        <v>247</v>
      </c>
      <c r="N38" s="19"/>
    </row>
    <row r="39" spans="1:14" ht="19.899999999999999" customHeight="1" x14ac:dyDescent="0.2">
      <c r="A39" s="24" t="s">
        <v>214</v>
      </c>
      <c r="B39" s="24" t="s">
        <v>215</v>
      </c>
      <c r="C39" s="24" t="s">
        <v>32</v>
      </c>
      <c r="D39" s="24" t="s">
        <v>216</v>
      </c>
      <c r="E39" s="24" t="s">
        <v>217</v>
      </c>
      <c r="F39" s="24" t="s">
        <v>218</v>
      </c>
      <c r="G39" s="24" t="s">
        <v>219</v>
      </c>
      <c r="H39" s="24" t="s">
        <v>220</v>
      </c>
      <c r="I39" s="24" t="s">
        <v>221</v>
      </c>
      <c r="J39" s="24" t="s">
        <v>222</v>
      </c>
      <c r="K39" s="24" t="s">
        <v>223</v>
      </c>
      <c r="L39" s="24" t="s">
        <v>224</v>
      </c>
      <c r="M39" s="22" t="s">
        <v>248</v>
      </c>
      <c r="N39" s="19"/>
    </row>
    <row r="40" spans="1:14" ht="19.899999999999999" customHeight="1" x14ac:dyDescent="0.2">
      <c r="A40" s="24" t="s">
        <v>225</v>
      </c>
      <c r="B40" s="24" t="s">
        <v>226</v>
      </c>
      <c r="C40" s="24" t="s">
        <v>32</v>
      </c>
      <c r="D40" s="24" t="s">
        <v>227</v>
      </c>
      <c r="E40" s="24" t="s">
        <v>156</v>
      </c>
      <c r="F40" s="24" t="s">
        <v>228</v>
      </c>
      <c r="G40" s="24" t="s">
        <v>158</v>
      </c>
      <c r="H40" s="24" t="s">
        <v>37</v>
      </c>
      <c r="I40" s="24" t="s">
        <v>229</v>
      </c>
      <c r="J40" s="24" t="s">
        <v>190</v>
      </c>
      <c r="K40" s="24"/>
      <c r="L40" s="24"/>
      <c r="M40" s="21" t="s">
        <v>247</v>
      </c>
      <c r="N40" s="19"/>
    </row>
    <row r="41" spans="1:14" ht="19.899999999999999" customHeight="1" x14ac:dyDescent="0.2">
      <c r="A41" s="24" t="s">
        <v>230</v>
      </c>
      <c r="B41" s="24" t="s">
        <v>231</v>
      </c>
      <c r="C41" s="24" t="s">
        <v>32</v>
      </c>
      <c r="D41" s="24" t="s">
        <v>232</v>
      </c>
      <c r="E41" s="24" t="s">
        <v>128</v>
      </c>
      <c r="F41" s="24" t="s">
        <v>88</v>
      </c>
      <c r="G41" s="24" t="s">
        <v>233</v>
      </c>
      <c r="H41" s="24" t="s">
        <v>138</v>
      </c>
      <c r="I41" s="24" t="s">
        <v>234</v>
      </c>
      <c r="J41" s="24" t="s">
        <v>140</v>
      </c>
      <c r="K41" s="24"/>
      <c r="L41" s="24"/>
      <c r="M41" s="23" t="s">
        <v>249</v>
      </c>
      <c r="N41" s="19"/>
    </row>
    <row r="42" spans="1:14" ht="19.899999999999999" customHeight="1" x14ac:dyDescent="0.2">
      <c r="A42" s="24" t="s">
        <v>235</v>
      </c>
      <c r="B42" s="24" t="s">
        <v>236</v>
      </c>
      <c r="C42" s="24" t="s">
        <v>32</v>
      </c>
      <c r="D42" s="24" t="s">
        <v>237</v>
      </c>
      <c r="E42" s="24" t="s">
        <v>238</v>
      </c>
      <c r="F42" s="24" t="s">
        <v>33</v>
      </c>
      <c r="G42" s="24" t="s">
        <v>158</v>
      </c>
      <c r="H42" s="24" t="s">
        <v>239</v>
      </c>
      <c r="I42" s="24" t="s">
        <v>98</v>
      </c>
      <c r="J42" s="24" t="s">
        <v>240</v>
      </c>
      <c r="K42" s="24"/>
      <c r="L42" s="24"/>
      <c r="M42" s="20" t="s">
        <v>246</v>
      </c>
      <c r="N42" s="19"/>
    </row>
    <row r="43" spans="1:14" ht="19.899999999999999" customHeight="1" x14ac:dyDescent="0.2">
      <c r="A43" s="24" t="s">
        <v>241</v>
      </c>
      <c r="B43" s="24" t="s">
        <v>242</v>
      </c>
      <c r="C43" s="24" t="s">
        <v>32</v>
      </c>
      <c r="D43" s="24" t="s">
        <v>243</v>
      </c>
      <c r="E43" s="24" t="s">
        <v>244</v>
      </c>
      <c r="F43" s="24" t="s">
        <v>245</v>
      </c>
      <c r="G43" s="24" t="s">
        <v>129</v>
      </c>
      <c r="H43" s="24" t="s">
        <v>196</v>
      </c>
      <c r="I43" s="24"/>
      <c r="J43" s="24" t="s">
        <v>190</v>
      </c>
      <c r="K43" s="24"/>
      <c r="L43" s="24"/>
      <c r="M43" s="22" t="s">
        <v>248</v>
      </c>
      <c r="N43" s="19"/>
    </row>
    <row r="44" spans="1:14" ht="19.899999999999999" customHeight="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</sheetData>
  <sortState xmlns:xlrd2="http://schemas.microsoft.com/office/spreadsheetml/2017/richdata2" ref="A2:AI159">
    <sortCondition ref="D2:D159"/>
  </sortState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dcterms:created xsi:type="dcterms:W3CDTF">2020-08-05T13:16:36Z</dcterms:created>
  <dcterms:modified xsi:type="dcterms:W3CDTF">2022-09-30T09:33:03Z</dcterms:modified>
</cp:coreProperties>
</file>